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afb83048e37d12/Documents/IFK Umeå Styrelse/"/>
    </mc:Choice>
  </mc:AlternateContent>
  <xr:revisionPtr revIDLastSave="2" documentId="8_{E5199036-61C9-4F3C-82D6-047FEFA2D616}" xr6:coauthVersionLast="46" xr6:coauthVersionMax="46" xr10:uidLastSave="{7BCC5282-3C6F-4C16-A2C6-451584B47EA9}"/>
  <bookViews>
    <workbookView xWindow="28680" yWindow="-120" windowWidth="29040" windowHeight="15840" xr2:uid="{6209A3A8-6A2A-4609-9895-BF48B0C73F0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<sst xmlns="http://schemas.openxmlformats.org/spreadsheetml/2006/main" count="98" uniqueCount="33">
  <si>
    <t>Ekonomisk redovisning 2020</t>
  </si>
  <si>
    <t>IFK Umeå Badminton - Allmän verksamhet</t>
  </si>
  <si>
    <t>Intäkter</t>
  </si>
  <si>
    <t>Kostnader</t>
  </si>
  <si>
    <t>Konto</t>
  </si>
  <si>
    <t>Inkomst</t>
  </si>
  <si>
    <t>Utgift</t>
  </si>
  <si>
    <t>Träningsavgifter</t>
  </si>
  <si>
    <t>Lokalkostnad</t>
  </si>
  <si>
    <t>Sponsring 0%</t>
  </si>
  <si>
    <t>Matrialkostnader</t>
  </si>
  <si>
    <t>LOK-Stöd</t>
  </si>
  <si>
    <t>Tränare</t>
  </si>
  <si>
    <t>Övriga bidrag</t>
  </si>
  <si>
    <t>Adm/verksamhetskostnader</t>
  </si>
  <si>
    <t>Försäljning</t>
  </si>
  <si>
    <t>Övriga kostnader</t>
  </si>
  <si>
    <t>Start/Anmälningsavgifter</t>
  </si>
  <si>
    <t>Tävlingskostnader</t>
  </si>
  <si>
    <t>Reklam/Annonsintäkter</t>
  </si>
  <si>
    <t>Sponsring, reklam, annons</t>
  </si>
  <si>
    <t>Övriga Intäkter</t>
  </si>
  <si>
    <t>Försäljningskostnader</t>
  </si>
  <si>
    <t>Resultat Träning</t>
  </si>
  <si>
    <t>Tävlingsverksamhet - Egen och extern</t>
  </si>
  <si>
    <t>Sponsring 40%</t>
  </si>
  <si>
    <t>Resultat Tävling</t>
  </si>
  <si>
    <t>Elite/Serielag</t>
  </si>
  <si>
    <t>Resultat Elite/Serielag</t>
  </si>
  <si>
    <t>BKC/NIU</t>
  </si>
  <si>
    <t>Sponsring 20%</t>
  </si>
  <si>
    <t>Resultat BKC/NIU</t>
  </si>
  <si>
    <t xml:space="preserve">Verksamhetens totala resultat uppgår till 390,754 kr positivt. Man bör dock ta hänsyn till att vi erhöll kommunalt elite/jämställighetsbidrag á 340,000 kr vilket är bokfört på 2020. Men vi balanserar över intäkten på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</si>
</sst>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 vertical="top" wrapText="1"/>
    </xf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F45C-3932-4D04-B709-2A0CE29AC132}">
  <dimension ref="A1:D58"/>
  <sheetViews>
    <sheetView tabSelected="1" topLeftCell="A34" workbookViewId="0">
      <selection activeCell="B49" sqref="B49"/>
    </sheetView>
  </sheetViews>
  <sheetFormatPr defaultRowHeight="15" x14ac:dyDescent="0.25"/>
  <cols>
    <col min="1" max="1" width="28.140625" customWidth="1"/>
    <col min="2" max="2" width="13.7109375" style="2" bestFit="1" customWidth="1"/>
    <col min="3" max="3" width="32" customWidth="1"/>
    <col min="4" max="4" width="13.7109375" style="2" bestFit="1" customWidth="1"/>
  </cols>
  <sheetData>
    <row r="1" spans="1:4" ht="23.25" x14ac:dyDescent="0.35">
      <c r="A1" s="5" t="s">
        <v>0</v>
      </c>
      <c r="B1" s="5"/>
      <c r="C1" s="5"/>
      <c r="D1" s="5"/>
    </row>
    <row r="2" spans="1:4" ht="18.75" x14ac:dyDescent="0.3">
      <c r="A2" s="6" t="s">
        <v>1</v>
      </c>
      <c r="B2" s="6"/>
      <c r="C2" s="6"/>
      <c r="D2" s="6"/>
    </row>
    <row r="3" spans="1:4" x14ac:dyDescent="0.25">
      <c r="A3" s="7" t="s">
        <v>2</v>
      </c>
      <c r="B3" s="8"/>
      <c r="C3" s="7" t="s">
        <v>3</v>
      </c>
      <c r="D3" s="8"/>
    </row>
    <row r="4" spans="1:4" x14ac:dyDescent="0.25">
      <c r="A4" s="1" t="s">
        <v>4</v>
      </c>
      <c r="B4" s="4" t="s">
        <v>5</v>
      </c>
      <c r="C4" s="1" t="s">
        <v>4</v>
      </c>
      <c r="D4" s="4" t="s">
        <v>6</v>
      </c>
    </row>
    <row r="5" spans="1:4" x14ac:dyDescent="0.25">
      <c r="A5" t="s">
        <v>7</v>
      </c>
      <c r="B5" s="2">
        <v>308785</v>
      </c>
      <c r="C5" t="s">
        <v>8</v>
      </c>
      <c r="D5" s="2">
        <v>402061</v>
      </c>
    </row>
    <row r="6" spans="1:4" x14ac:dyDescent="0.25">
      <c r="A6" t="s">
        <v>9</v>
      </c>
      <c r="B6" s="2">
        <v>0</v>
      </c>
      <c r="C6" t="s">
        <v>10</v>
      </c>
      <c r="D6" s="2">
        <v>220654.5</v>
      </c>
    </row>
    <row r="7" spans="1:4" x14ac:dyDescent="0.25">
      <c r="A7" t="s">
        <v>11</v>
      </c>
      <c r="B7" s="2">
        <v>396571</v>
      </c>
      <c r="C7" t="s">
        <v>12</v>
      </c>
      <c r="D7" s="2">
        <v>63440.06</v>
      </c>
    </row>
    <row r="8" spans="1:4" x14ac:dyDescent="0.25">
      <c r="A8" t="s">
        <v>13</v>
      </c>
      <c r="B8" s="2">
        <v>119449</v>
      </c>
      <c r="C8" t="s">
        <v>14</v>
      </c>
      <c r="D8" s="2">
        <v>26082.26</v>
      </c>
    </row>
    <row r="9" spans="1:4" x14ac:dyDescent="0.25">
      <c r="A9" t="s">
        <v>15</v>
      </c>
      <c r="B9" s="2">
        <v>186917</v>
      </c>
      <c r="C9" t="s">
        <v>16</v>
      </c>
      <c r="D9" s="2">
        <v>5408</v>
      </c>
    </row>
    <row r="10" spans="1:4" x14ac:dyDescent="0.25">
      <c r="A10" t="s">
        <v>17</v>
      </c>
      <c r="B10" s="2">
        <v>28255</v>
      </c>
      <c r="C10" t="s">
        <v>18</v>
      </c>
      <c r="D10" s="2">
        <v>29217.260000000002</v>
      </c>
    </row>
    <row r="11" spans="1:4" x14ac:dyDescent="0.25">
      <c r="A11" t="s">
        <v>19</v>
      </c>
      <c r="B11" s="2">
        <v>0</v>
      </c>
      <c r="C11" t="s">
        <v>20</v>
      </c>
      <c r="D11" s="2">
        <v>23245</v>
      </c>
    </row>
    <row r="12" spans="1:4" x14ac:dyDescent="0.25">
      <c r="A12" t="s">
        <v>21</v>
      </c>
      <c r="B12" s="2">
        <v>146823</v>
      </c>
      <c r="C12" t="s">
        <v>22</v>
      </c>
      <c r="D12" s="2">
        <v>351664.80000000005</v>
      </c>
    </row>
    <row r="14" spans="1:4" x14ac:dyDescent="0.25">
      <c r="A14" t="s">
        <v>23</v>
      </c>
      <c r="B14" s="2">
        <v>65027.119999999879</v>
      </c>
    </row>
    <row r="16" spans="1:4" ht="18.75" x14ac:dyDescent="0.3">
      <c r="A16" s="6" t="s">
        <v>24</v>
      </c>
      <c r="B16" s="6"/>
      <c r="C16" s="6"/>
      <c r="D16" s="6"/>
    </row>
    <row r="17" spans="1:4" x14ac:dyDescent="0.25">
      <c r="A17" s="7" t="s">
        <v>2</v>
      </c>
      <c r="B17" s="8"/>
      <c r="C17" s="7" t="s">
        <v>3</v>
      </c>
      <c r="D17" s="8"/>
    </row>
    <row r="18" spans="1:4" x14ac:dyDescent="0.25">
      <c r="A18" s="1" t="s">
        <v>4</v>
      </c>
      <c r="B18" s="4" t="s">
        <v>5</v>
      </c>
      <c r="C18" s="1" t="s">
        <v>4</v>
      </c>
      <c r="D18" s="4" t="s">
        <v>6</v>
      </c>
    </row>
    <row r="19" spans="1:4" x14ac:dyDescent="0.25">
      <c r="A19" t="s">
        <v>7</v>
      </c>
      <c r="B19" s="2">
        <v>2762</v>
      </c>
      <c r="C19" t="s">
        <v>8</v>
      </c>
      <c r="D19" s="2">
        <v>5601</v>
      </c>
    </row>
    <row r="20" spans="1:4" x14ac:dyDescent="0.25">
      <c r="A20" t="s">
        <v>25</v>
      </c>
      <c r="B20" s="2">
        <v>370956.42000000004</v>
      </c>
      <c r="C20" t="s">
        <v>10</v>
      </c>
      <c r="D20" s="2">
        <v>50540</v>
      </c>
    </row>
    <row r="21" spans="1:4" x14ac:dyDescent="0.25">
      <c r="A21" t="s">
        <v>11</v>
      </c>
      <c r="B21" s="2">
        <v>0</v>
      </c>
      <c r="C21" t="s">
        <v>12</v>
      </c>
      <c r="D21" s="2">
        <v>5290</v>
      </c>
    </row>
    <row r="22" spans="1:4" x14ac:dyDescent="0.25">
      <c r="A22" t="s">
        <v>13</v>
      </c>
      <c r="B22" s="2">
        <v>0</v>
      </c>
      <c r="C22" t="s">
        <v>14</v>
      </c>
      <c r="D22" s="2">
        <v>49500</v>
      </c>
    </row>
    <row r="23" spans="1:4" x14ac:dyDescent="0.25">
      <c r="A23" t="s">
        <v>15</v>
      </c>
      <c r="B23" s="2">
        <v>51864</v>
      </c>
      <c r="C23" t="s">
        <v>16</v>
      </c>
      <c r="D23" s="2">
        <v>27504</v>
      </c>
    </row>
    <row r="24" spans="1:4" x14ac:dyDescent="0.25">
      <c r="A24" t="s">
        <v>17</v>
      </c>
      <c r="B24" s="2">
        <v>146991</v>
      </c>
      <c r="C24" t="s">
        <v>18</v>
      </c>
      <c r="D24" s="2">
        <v>208363.88</v>
      </c>
    </row>
    <row r="25" spans="1:4" x14ac:dyDescent="0.25">
      <c r="A25" t="s">
        <v>19</v>
      </c>
      <c r="B25" s="2">
        <v>59400</v>
      </c>
      <c r="C25" t="s">
        <v>20</v>
      </c>
      <c r="D25" s="2">
        <v>38843</v>
      </c>
    </row>
    <row r="26" spans="1:4" x14ac:dyDescent="0.25">
      <c r="A26" t="s">
        <v>21</v>
      </c>
      <c r="B26" s="2">
        <v>9702.15</v>
      </c>
      <c r="C26" t="s">
        <v>22</v>
      </c>
      <c r="D26" s="2">
        <v>11175</v>
      </c>
    </row>
    <row r="28" spans="1:4" x14ac:dyDescent="0.25">
      <c r="A28" t="s">
        <v>26</v>
      </c>
      <c r="B28" s="2">
        <v>244858.69000000006</v>
      </c>
    </row>
    <row r="30" spans="1:4" ht="18.75" x14ac:dyDescent="0.3">
      <c r="A30" s="6" t="s">
        <v>27</v>
      </c>
      <c r="B30" s="6"/>
      <c r="C30" s="6"/>
      <c r="D30" s="6"/>
    </row>
    <row r="31" spans="1:4" x14ac:dyDescent="0.25">
      <c r="A31" s="7" t="s">
        <v>2</v>
      </c>
      <c r="B31" s="8"/>
      <c r="C31" s="7" t="s">
        <v>3</v>
      </c>
      <c r="D31" s="8"/>
    </row>
    <row r="32" spans="1:4" x14ac:dyDescent="0.25">
      <c r="A32" s="1" t="s">
        <v>4</v>
      </c>
      <c r="B32" s="4" t="s">
        <v>5</v>
      </c>
      <c r="C32" s="1" t="s">
        <v>4</v>
      </c>
      <c r="D32" s="4" t="s">
        <v>6</v>
      </c>
    </row>
    <row r="33" spans="1:4" x14ac:dyDescent="0.25">
      <c r="A33" t="s">
        <v>7</v>
      </c>
      <c r="B33" s="2">
        <v>0</v>
      </c>
      <c r="C33" t="s">
        <v>8</v>
      </c>
      <c r="D33" s="2">
        <v>3281</v>
      </c>
    </row>
    <row r="34" spans="1:4" x14ac:dyDescent="0.25">
      <c r="A34" t="s">
        <v>25</v>
      </c>
      <c r="B34" s="2">
        <v>370956.42000000004</v>
      </c>
      <c r="C34" t="s">
        <v>10</v>
      </c>
      <c r="D34" s="2">
        <v>11794</v>
      </c>
    </row>
    <row r="35" spans="1:4" x14ac:dyDescent="0.25">
      <c r="A35" t="s">
        <v>11</v>
      </c>
      <c r="B35" s="2">
        <v>0</v>
      </c>
      <c r="C35" t="s">
        <v>12</v>
      </c>
      <c r="D35" s="2">
        <v>1040</v>
      </c>
    </row>
    <row r="36" spans="1:4" x14ac:dyDescent="0.25">
      <c r="A36" t="s">
        <v>13</v>
      </c>
      <c r="B36" s="2">
        <v>21855</v>
      </c>
      <c r="C36" t="s">
        <v>14</v>
      </c>
      <c r="D36" s="2">
        <v>25125</v>
      </c>
    </row>
    <row r="37" spans="1:4" x14ac:dyDescent="0.25">
      <c r="A37" t="s">
        <v>15</v>
      </c>
      <c r="B37" s="2">
        <v>8150</v>
      </c>
      <c r="C37" t="s">
        <v>16</v>
      </c>
      <c r="D37" s="2">
        <v>3750</v>
      </c>
    </row>
    <row r="38" spans="1:4" x14ac:dyDescent="0.25">
      <c r="A38" t="s">
        <v>17</v>
      </c>
      <c r="B38" s="2">
        <v>17752</v>
      </c>
      <c r="C38" t="s">
        <v>18</v>
      </c>
      <c r="D38" s="2">
        <v>238784</v>
      </c>
    </row>
    <row r="39" spans="1:4" x14ac:dyDescent="0.25">
      <c r="A39" t="s">
        <v>19</v>
      </c>
      <c r="B39" s="2">
        <v>0</v>
      </c>
      <c r="C39" t="s">
        <v>20</v>
      </c>
      <c r="D39" s="2">
        <v>6204</v>
      </c>
    </row>
    <row r="40" spans="1:4" x14ac:dyDescent="0.25">
      <c r="A40" t="s">
        <v>21</v>
      </c>
      <c r="B40" s="2">
        <v>6762</v>
      </c>
      <c r="C40" t="s">
        <v>22</v>
      </c>
      <c r="D40" s="2">
        <v>27182</v>
      </c>
    </row>
    <row r="42" spans="1:4" x14ac:dyDescent="0.25">
      <c r="A42" t="s">
        <v>28</v>
      </c>
      <c r="B42" s="2">
        <v>108315.42000000004</v>
      </c>
    </row>
    <row r="44" spans="1:4" ht="18.75" x14ac:dyDescent="0.3">
      <c r="A44" s="6" t="s">
        <v>29</v>
      </c>
      <c r="B44" s="6"/>
      <c r="C44" s="6"/>
      <c r="D44" s="6"/>
    </row>
    <row r="45" spans="1:4" x14ac:dyDescent="0.25">
      <c r="A45" s="7" t="s">
        <v>2</v>
      </c>
      <c r="B45" s="8"/>
      <c r="C45" s="7" t="s">
        <v>3</v>
      </c>
      <c r="D45" s="8"/>
    </row>
    <row r="46" spans="1:4" x14ac:dyDescent="0.25">
      <c r="A46" s="1" t="s">
        <v>4</v>
      </c>
      <c r="B46" s="4" t="s">
        <v>5</v>
      </c>
      <c r="C46" s="1" t="s">
        <v>4</v>
      </c>
      <c r="D46" s="4" t="s">
        <v>6</v>
      </c>
    </row>
    <row r="47" spans="1:4" x14ac:dyDescent="0.25">
      <c r="A47" t="s">
        <v>7</v>
      </c>
      <c r="B47" s="2">
        <v>20000</v>
      </c>
      <c r="C47" t="s">
        <v>8</v>
      </c>
      <c r="D47" s="2">
        <v>60000</v>
      </c>
    </row>
    <row r="48" spans="1:4" x14ac:dyDescent="0.25">
      <c r="A48" t="s">
        <v>30</v>
      </c>
      <c r="B48" s="2">
        <v>0</v>
      </c>
      <c r="C48" t="s">
        <v>10</v>
      </c>
      <c r="D48" s="2">
        <v>14326.75</v>
      </c>
    </row>
    <row r="49" spans="1:4" x14ac:dyDescent="0.25">
      <c r="A49" t="s">
        <v>11</v>
      </c>
      <c r="B49" s="2">
        <v>0</v>
      </c>
      <c r="C49" t="s">
        <v>12</v>
      </c>
      <c r="D49" s="2">
        <v>159044</v>
      </c>
    </row>
    <row r="50" spans="1:4" x14ac:dyDescent="0.25">
      <c r="A50" t="s">
        <v>13</v>
      </c>
      <c r="B50" s="2">
        <v>0</v>
      </c>
      <c r="C50" t="s">
        <v>14</v>
      </c>
      <c r="D50" s="2">
        <v>32899</v>
      </c>
    </row>
    <row r="51" spans="1:4" x14ac:dyDescent="0.25">
      <c r="A51" t="s">
        <v>15</v>
      </c>
      <c r="B51" s="2">
        <v>100310</v>
      </c>
      <c r="C51" t="s">
        <v>16</v>
      </c>
      <c r="D51" s="2">
        <v>4993</v>
      </c>
    </row>
    <row r="52" spans="1:4" x14ac:dyDescent="0.25">
      <c r="A52" t="s">
        <v>17</v>
      </c>
      <c r="B52" s="2">
        <v>1838</v>
      </c>
      <c r="C52" t="s">
        <v>18</v>
      </c>
      <c r="D52" s="2">
        <v>113340.63</v>
      </c>
    </row>
    <row r="53" spans="1:4" x14ac:dyDescent="0.25">
      <c r="A53" t="s">
        <v>19</v>
      </c>
      <c r="B53" s="2">
        <v>0</v>
      </c>
      <c r="C53" t="s">
        <v>20</v>
      </c>
      <c r="D53" s="2">
        <v>11220</v>
      </c>
    </row>
    <row r="54" spans="1:4" x14ac:dyDescent="0.25">
      <c r="A54" t="s">
        <v>21</v>
      </c>
      <c r="B54" s="2">
        <f>60750+185478</f>
        <v>246228</v>
      </c>
      <c r="C54" t="s">
        <v>22</v>
      </c>
      <c r="D54" s="2">
        <v>0</v>
      </c>
    </row>
    <row r="56" spans="1:4" x14ac:dyDescent="0.25">
      <c r="A56" t="s">
        <v>31</v>
      </c>
      <c r="B56" s="2">
        <v>-27447.169999999984</v>
      </c>
    </row>
    <row r="58" spans="1:4" ht="51.75" customHeight="1" x14ac:dyDescent="0.25">
      <c r="A58" s="3" t="s">
        <v>32</v>
      </c>
      <c r="B58" s="3"/>
      <c r="C58" s="3"/>
      <c r="D58" s="3"/>
    </row>
  </sheetData>
  <mergeCells count="6">
    <mergeCell ref="A58:D58"/>
    <mergeCell ref="A30:D30"/>
    <mergeCell ref="A44:D44"/>
    <mergeCell ref="A1:D1"/>
    <mergeCell ref="A2:D2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Hällquist</dc:creator>
  <cp:lastModifiedBy>Gunnar Hällquist</cp:lastModifiedBy>
  <dcterms:created xsi:type="dcterms:W3CDTF">2021-03-16T10:05:37Z</dcterms:created>
  <dcterms:modified xsi:type="dcterms:W3CDTF">2021-03-18T07:46:01Z</dcterms:modified>
</cp:coreProperties>
</file>